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usmansiddiqui/Downloads/RFQs for Haridwar/"/>
    </mc:Choice>
  </mc:AlternateContent>
  <xr:revisionPtr revIDLastSave="0" documentId="13_ncr:1_{65E4A7A4-5283-7346-A327-F2840F6B4BAF}" xr6:coauthVersionLast="47" xr6:coauthVersionMax="47" xr10:uidLastSave="{00000000-0000-0000-0000-000000000000}"/>
  <bookViews>
    <workbookView xWindow="0" yWindow="500" windowWidth="23260" windowHeight="15120" tabRatio="886" xr2:uid="{00000000-000D-0000-FFFF-FFFF00000000}"/>
  </bookViews>
  <sheets>
    <sheet name="BOQ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1" l="1"/>
  <c r="G10" i="41"/>
  <c r="G11" i="41"/>
  <c r="G8" i="41"/>
  <c r="G9" i="41"/>
  <c r="G7" i="41"/>
  <c r="G6" i="41"/>
  <c r="G5" i="41"/>
</calcChain>
</file>

<file path=xl/sharedStrings.xml><?xml version="1.0" encoding="utf-8"?>
<sst xmlns="http://schemas.openxmlformats.org/spreadsheetml/2006/main" count="36" uniqueCount="31">
  <si>
    <t>a</t>
  </si>
  <si>
    <t>b</t>
  </si>
  <si>
    <t>c</t>
  </si>
  <si>
    <t>Remarks</t>
  </si>
  <si>
    <t>Nos</t>
  </si>
  <si>
    <t>SN</t>
  </si>
  <si>
    <t xml:space="preserve">Activity </t>
  </si>
  <si>
    <t>UOM</t>
  </si>
  <si>
    <t>Units</t>
  </si>
  <si>
    <t>Rate</t>
  </si>
  <si>
    <t>Amount</t>
  </si>
  <si>
    <t>PHC Aurangabad</t>
  </si>
  <si>
    <t>Infrastructure Development at PHC Aurangabad</t>
  </si>
  <si>
    <t>Solar panel 5 KV luminous on Grid Solar system with fittings as per specifications and direction of the engineer in charge</t>
  </si>
  <si>
    <t>Building inside wall repairing, plastering and tile fixing - 5sqm</t>
  </si>
  <si>
    <t>RO machine pipe work including material and labour</t>
  </si>
  <si>
    <t>3 layer Sintex Tank (1000 lts) with all fittings
including labour</t>
  </si>
  <si>
    <t>d</t>
  </si>
  <si>
    <t>e</t>
  </si>
  <si>
    <t>Notes:</t>
  </si>
  <si>
    <t>The contractor shall use the approved materials/take approval from the client before executing at the</t>
  </si>
  <si>
    <t>Cement shall be : Birla Super / Ultra Tech</t>
  </si>
  <si>
    <t>Water supply &amp; sanitary pipes shall be - Ashirvad - CPVC pipe, Supreme Pipe- PVC Pipe</t>
  </si>
  <si>
    <t>Painting material shall be: Asian paints, Inside - Tractor Emulsion. Outside- Apex</t>
  </si>
  <si>
    <t>Electric Items: Wire - Finolex, Switches - Anchor Roma, Fan - Crompton Greeves. LED Tube Lights</t>
  </si>
  <si>
    <t>sqm</t>
  </si>
  <si>
    <t>Toilet Renovation - new urinal and wash basin installation, waste pipe,
connection pipe, tap replacement including
labour and material</t>
  </si>
  <si>
    <t>Inverter split A/c 1.5 tone (Bluestar or
equivalent) piping, installation and all
accessories, including labour and material</t>
  </si>
  <si>
    <t>165 Ltr fridge (LG)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</si>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</sst>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&quot; &quot;* #,##0&quot; &quot;;&quot; &quot;* \(#,##0\);&quot; &quot;* &quot;- &quot;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Bookman Old Style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3" fontId="2" fillId="0" borderId="0"/>
    <xf numFmtId="0" fontId="3" fillId="0" borderId="0"/>
    <xf numFmtId="3" fontId="2" fillId="0" borderId="0"/>
    <xf numFmtId="0" fontId="3" fillId="0" borderId="0"/>
    <xf numFmtId="0" fontId="3" fillId="0" borderId="0"/>
    <xf numFmtId="0" fontId="3" fillId="0" borderId="0"/>
    <xf numFmtId="3" fontId="3" fillId="0" borderId="0"/>
    <xf numFmtId="0" fontId="1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1" fontId="8" fillId="0" borderId="2" xfId="34" applyNumberFormat="1" applyFont="1" applyBorder="1" applyAlignment="1">
      <alignment horizontal="center" vertical="center" wrapText="1"/>
    </xf>
    <xf numFmtId="41" fontId="8" fillId="0" borderId="1" xfId="34" applyNumberFormat="1" applyFont="1" applyBorder="1" applyAlignment="1">
      <alignment horizontal="center" vertical="center" wrapText="1"/>
    </xf>
    <xf numFmtId="41" fontId="8" fillId="0" borderId="3" xfId="34" applyNumberFormat="1" applyFont="1" applyBorder="1" applyAlignment="1">
      <alignment horizontal="center" vertical="center" wrapText="1"/>
    </xf>
    <xf numFmtId="1" fontId="9" fillId="0" borderId="2" xfId="34" applyNumberFormat="1" applyFont="1" applyBorder="1" applyAlignment="1">
      <alignment horizontal="center" vertical="center" wrapText="1"/>
    </xf>
    <xf numFmtId="41" fontId="9" fillId="0" borderId="1" xfId="34" applyNumberFormat="1" applyFont="1" applyBorder="1" applyAlignment="1">
      <alignment horizontal="center" vertical="center" wrapText="1"/>
    </xf>
    <xf numFmtId="0" fontId="10" fillId="0" borderId="3" xfId="46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vertical="center" wrapText="1"/>
    </xf>
    <xf numFmtId="1" fontId="9" fillId="0" borderId="0" xfId="34" applyNumberFormat="1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right" vertical="center" wrapText="1"/>
    </xf>
    <xf numFmtId="41" fontId="9" fillId="0" borderId="0" xfId="34" applyNumberFormat="1" applyFont="1" applyAlignment="1">
      <alignment horizontal="center" vertical="center" wrapText="1"/>
    </xf>
    <xf numFmtId="0" fontId="10" fillId="0" borderId="0" xfId="46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1" fontId="8" fillId="0" borderId="0" xfId="34" applyNumberFormat="1" applyFont="1" applyAlignment="1">
      <alignment horizontal="center" vertical="center" wrapText="1"/>
    </xf>
    <xf numFmtId="0" fontId="10" fillId="0" borderId="0" xfId="46" applyFont="1" applyAlignment="1">
      <alignment horizontal="center" vertical="center" wrapText="1"/>
    </xf>
    <xf numFmtId="41" fontId="10" fillId="0" borderId="0" xfId="46" applyNumberFormat="1" applyFont="1" applyAlignment="1">
      <alignment horizontal="left" vertical="center" wrapText="1"/>
    </xf>
    <xf numFmtId="1" fontId="8" fillId="0" borderId="0" xfId="34" applyNumberFormat="1" applyFont="1" applyAlignment="1">
      <alignment horizontal="center" vertical="center" wrapText="1"/>
    </xf>
    <xf numFmtId="41" fontId="9" fillId="0" borderId="0" xfId="34" applyNumberFormat="1" applyFont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65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vertical="center" wrapText="1"/>
    </xf>
    <xf numFmtId="0" fontId="10" fillId="0" borderId="1" xfId="46" applyFont="1" applyBorder="1" applyAlignment="1">
      <alignment horizontal="left" vertical="center" wrapText="1"/>
    </xf>
    <xf numFmtId="1" fontId="9" fillId="0" borderId="10" xfId="34" applyNumberFormat="1" applyFont="1" applyBorder="1" applyAlignment="1">
      <alignment horizontal="center" vertical="center" wrapText="1"/>
    </xf>
    <xf numFmtId="0" fontId="9" fillId="0" borderId="10" xfId="34" applyFont="1" applyBorder="1" applyAlignment="1">
      <alignment horizontal="center" vertical="center" wrapText="1"/>
    </xf>
    <xf numFmtId="0" fontId="10" fillId="0" borderId="10" xfId="46" applyFont="1" applyBorder="1" applyAlignment="1">
      <alignment horizontal="center" vertical="center" wrapText="1"/>
    </xf>
    <xf numFmtId="0" fontId="10" fillId="0" borderId="1" xfId="46" applyFont="1" applyBorder="1" applyAlignment="1">
      <alignment horizontal="center" vertical="center" wrapText="1"/>
    </xf>
    <xf numFmtId="41" fontId="8" fillId="2" borderId="5" xfId="34" applyNumberFormat="1" applyFont="1" applyFill="1" applyBorder="1" applyAlignment="1">
      <alignment horizontal="center" vertical="center" wrapText="1"/>
    </xf>
    <xf numFmtId="41" fontId="8" fillId="2" borderId="4" xfId="34" applyNumberFormat="1" applyFont="1" applyFill="1" applyBorder="1" applyAlignment="1">
      <alignment horizontal="center" vertical="center" wrapText="1"/>
    </xf>
    <xf numFmtId="41" fontId="8" fillId="2" borderId="6" xfId="34" applyNumberFormat="1" applyFont="1" applyFill="1" applyBorder="1" applyAlignment="1">
      <alignment horizontal="center" vertical="center" wrapText="1"/>
    </xf>
    <xf numFmtId="41" fontId="8" fillId="0" borderId="0" xfId="34" applyNumberFormat="1" applyFont="1" applyAlignment="1">
      <alignment horizontal="center" vertical="center" wrapText="1"/>
    </xf>
  </cellXfs>
  <cellStyles count="51">
    <cellStyle name="Comma 2" xfId="1" xr:uid="{00000000-0005-0000-0000-000001000000}"/>
    <cellStyle name="Comma 2 2" xfId="2" xr:uid="{00000000-0005-0000-0000-000002000000}"/>
    <cellStyle name="Comma 2 2 2" xfId="3" xr:uid="{00000000-0005-0000-0000-000003000000}"/>
    <cellStyle name="Comma 2 2 2 2" xfId="4" xr:uid="{00000000-0005-0000-0000-000004000000}"/>
    <cellStyle name="Comma 2 2 3" xfId="5" xr:uid="{00000000-0005-0000-0000-000005000000}"/>
    <cellStyle name="Comma 2 3" xfId="6" xr:uid="{00000000-0005-0000-0000-000006000000}"/>
    <cellStyle name="Comma 2 4" xfId="7" xr:uid="{00000000-0005-0000-0000-000007000000}"/>
    <cellStyle name="Comma 3" xfId="8" xr:uid="{00000000-0005-0000-0000-000008000000}"/>
    <cellStyle name="Comma 3 2" xfId="9" xr:uid="{00000000-0005-0000-0000-000009000000}"/>
    <cellStyle name="Comma 3 2 2" xfId="10" xr:uid="{00000000-0005-0000-0000-00000A000000}"/>
    <cellStyle name="Comma 3 3" xfId="11" xr:uid="{00000000-0005-0000-0000-00000B000000}"/>
    <cellStyle name="Comma 3 3 2" xfId="12" xr:uid="{00000000-0005-0000-0000-00000C000000}"/>
    <cellStyle name="Comma 3 4" xfId="13" xr:uid="{00000000-0005-0000-0000-00000D000000}"/>
    <cellStyle name="Comma 3 5" xfId="14" xr:uid="{00000000-0005-0000-0000-00000E000000}"/>
    <cellStyle name="Comma 3 7 3" xfId="15" xr:uid="{00000000-0005-0000-0000-00000F000000}"/>
    <cellStyle name="Comma 4" xfId="16" xr:uid="{00000000-0005-0000-0000-000010000000}"/>
    <cellStyle name="Comma 4 2" xfId="17" xr:uid="{00000000-0005-0000-0000-000011000000}"/>
    <cellStyle name="Comma 4 3" xfId="18" xr:uid="{00000000-0005-0000-0000-000012000000}"/>
    <cellStyle name="Comma 4 3 2" xfId="19" xr:uid="{00000000-0005-0000-0000-000013000000}"/>
    <cellStyle name="Comma 4 4" xfId="20" xr:uid="{00000000-0005-0000-0000-000014000000}"/>
    <cellStyle name="Comma 5" xfId="21" xr:uid="{00000000-0005-0000-0000-000015000000}"/>
    <cellStyle name="Comma 5 2" xfId="22" xr:uid="{00000000-0005-0000-0000-000016000000}"/>
    <cellStyle name="Comma 5 3" xfId="23" xr:uid="{00000000-0005-0000-0000-000017000000}"/>
    <cellStyle name="Comma 6" xfId="24" xr:uid="{00000000-0005-0000-0000-000018000000}"/>
    <cellStyle name="Comma 7" xfId="25" xr:uid="{00000000-0005-0000-0000-000019000000}"/>
    <cellStyle name="Comma 8" xfId="26" xr:uid="{00000000-0005-0000-0000-00001A000000}"/>
    <cellStyle name="Comma 8 2" xfId="27" xr:uid="{00000000-0005-0000-0000-00001B000000}"/>
    <cellStyle name="Hyperlink 2" xfId="28" xr:uid="{00000000-0005-0000-0000-00001C000000}"/>
    <cellStyle name="Normal" xfId="0" builtinId="0"/>
    <cellStyle name="Normal 2" xfId="29" xr:uid="{00000000-0005-0000-0000-00001E000000}"/>
    <cellStyle name="Normal 2 2" xfId="30" xr:uid="{00000000-0005-0000-0000-00001F000000}"/>
    <cellStyle name="Normal 2 2 2" xfId="31" xr:uid="{00000000-0005-0000-0000-000020000000}"/>
    <cellStyle name="Normal 2 2 3" xfId="32" xr:uid="{00000000-0005-0000-0000-000021000000}"/>
    <cellStyle name="Normal 2 3 2" xfId="33" xr:uid="{00000000-0005-0000-0000-000022000000}"/>
    <cellStyle name="Normal 2 3 2 2" xfId="34" xr:uid="{00000000-0005-0000-0000-000023000000}"/>
    <cellStyle name="Normal 2 3 3" xfId="35" xr:uid="{00000000-0005-0000-0000-000024000000}"/>
    <cellStyle name="Normal 2_Capacity building &amp; admin" xfId="36" xr:uid="{00000000-0005-0000-0000-000025000000}"/>
    <cellStyle name="Normal 3" xfId="37" xr:uid="{00000000-0005-0000-0000-000026000000}"/>
    <cellStyle name="Normal 3 2" xfId="38" xr:uid="{00000000-0005-0000-0000-000027000000}"/>
    <cellStyle name="Normal 3 2 2" xfId="39" xr:uid="{00000000-0005-0000-0000-000028000000}"/>
    <cellStyle name="Normal 3 3" xfId="40" xr:uid="{00000000-0005-0000-0000-000029000000}"/>
    <cellStyle name="Normal 3_P&amp;B Basix IGS Hoshangabad (RDT) 2012-13 v1" xfId="41" xr:uid="{00000000-0005-0000-0000-00002A000000}"/>
    <cellStyle name="Normal 4" xfId="42" xr:uid="{00000000-0005-0000-0000-00002B000000}"/>
    <cellStyle name="Normal 4 2" xfId="43" xr:uid="{00000000-0005-0000-0000-00002C000000}"/>
    <cellStyle name="Normal 5" xfId="44" xr:uid="{00000000-0005-0000-0000-00002D000000}"/>
    <cellStyle name="Normal 5 2" xfId="45" xr:uid="{00000000-0005-0000-0000-00002E000000}"/>
    <cellStyle name="Normal 5 2 2" xfId="46" xr:uid="{00000000-0005-0000-0000-00002F000000}"/>
    <cellStyle name="Normal 7" xfId="47" xr:uid="{00000000-0005-0000-0000-000030000000}"/>
    <cellStyle name="Percent 2" xfId="48" xr:uid="{00000000-0005-0000-0000-000032000000}"/>
    <cellStyle name="Percent 3" xfId="49" xr:uid="{00000000-0005-0000-0000-000033000000}"/>
    <cellStyle name="Percent 4" xfId="50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7781-515F-4DCC-87D7-DFD19B47F503}">
  <dimension ref="B1:H27"/>
  <sheetViews>
    <sheetView showGridLines="0" tabSelected="1" topLeftCell="C5" zoomScale="216" zoomScaleNormal="100" workbookViewId="0">
      <selection activeCell="H6" sqref="H6"/>
    </sheetView>
  </sheetViews>
  <sheetFormatPr baseColWidth="10" defaultColWidth="9.1640625" defaultRowHeight="12" x14ac:dyDescent="0.2"/>
  <cols>
    <col min="1" max="1" width="2.5" style="9" customWidth="1"/>
    <col min="2" max="2" width="4.5" style="8" customWidth="1"/>
    <col min="3" max="3" width="35.33203125" style="9" customWidth="1"/>
    <col min="4" max="4" width="9.1640625" style="9"/>
    <col min="5" max="5" width="8" style="9" customWidth="1"/>
    <col min="6" max="6" width="15" style="9" customWidth="1"/>
    <col min="7" max="7" width="16.1640625" style="9" customWidth="1"/>
    <col min="8" max="8" width="54.33203125" style="9" customWidth="1"/>
    <col min="9" max="16384" width="9.1640625" style="9"/>
  </cols>
  <sheetData>
    <row r="1" spans="2:8" ht="13" thickBot="1" x14ac:dyDescent="0.25"/>
    <row r="2" spans="2:8" x14ac:dyDescent="0.2">
      <c r="B2" s="46" t="s">
        <v>12</v>
      </c>
      <c r="C2" s="47"/>
      <c r="D2" s="47"/>
      <c r="E2" s="47"/>
      <c r="F2" s="47"/>
      <c r="G2" s="47"/>
      <c r="H2" s="48"/>
    </row>
    <row r="3" spans="2:8" ht="13" x14ac:dyDescent="0.2">
      <c r="B3" s="1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3" t="s">
        <v>3</v>
      </c>
    </row>
    <row r="4" spans="2:8" ht="13" x14ac:dyDescent="0.2">
      <c r="B4" s="4">
        <v>1</v>
      </c>
      <c r="C4" s="12" t="s">
        <v>11</v>
      </c>
      <c r="D4" s="7"/>
      <c r="E4" s="10"/>
      <c r="F4" s="11"/>
      <c r="G4" s="2">
        <f>G5+G6+G7+G8+G9+G10+G11</f>
        <v>0</v>
      </c>
      <c r="H4" s="6"/>
    </row>
    <row r="5" spans="2:8" ht="40" customHeight="1" x14ac:dyDescent="0.2">
      <c r="B5" s="26" t="s">
        <v>0</v>
      </c>
      <c r="C5" s="27" t="s">
        <v>13</v>
      </c>
      <c r="D5" s="28" t="s">
        <v>4</v>
      </c>
      <c r="E5" s="29">
        <v>1</v>
      </c>
      <c r="F5" s="30"/>
      <c r="G5" s="5">
        <f>E5*F5</f>
        <v>0</v>
      </c>
      <c r="H5" s="31"/>
    </row>
    <row r="6" spans="2:8" ht="48" customHeight="1" x14ac:dyDescent="0.2">
      <c r="B6" s="32" t="s">
        <v>1</v>
      </c>
      <c r="C6" s="33" t="s">
        <v>14</v>
      </c>
      <c r="D6" s="34" t="s">
        <v>25</v>
      </c>
      <c r="E6" s="35">
        <v>5</v>
      </c>
      <c r="F6" s="36"/>
      <c r="G6" s="5">
        <f t="shared" ref="G6" si="0">E6*F6</f>
        <v>0</v>
      </c>
      <c r="H6" s="37"/>
    </row>
    <row r="7" spans="2:8" ht="36" customHeight="1" x14ac:dyDescent="0.2">
      <c r="B7" s="26" t="s">
        <v>2</v>
      </c>
      <c r="C7" s="37" t="s">
        <v>15</v>
      </c>
      <c r="D7" s="34" t="s">
        <v>4</v>
      </c>
      <c r="E7" s="35">
        <v>1</v>
      </c>
      <c r="F7" s="36"/>
      <c r="G7" s="5">
        <f>E7*F7</f>
        <v>0</v>
      </c>
      <c r="H7" s="37"/>
    </row>
    <row r="8" spans="2:8" ht="52" x14ac:dyDescent="0.2">
      <c r="B8" s="38" t="s">
        <v>17</v>
      </c>
      <c r="C8" s="37" t="s">
        <v>26</v>
      </c>
      <c r="D8" s="34" t="s">
        <v>4</v>
      </c>
      <c r="E8" s="35">
        <v>1</v>
      </c>
      <c r="F8" s="36"/>
      <c r="G8" s="5">
        <f t="shared" ref="G8:G11" si="1">E8*F8</f>
        <v>0</v>
      </c>
      <c r="H8" s="37"/>
    </row>
    <row r="9" spans="2:8" ht="26" x14ac:dyDescent="0.2">
      <c r="B9" s="38" t="s">
        <v>18</v>
      </c>
      <c r="C9" s="37" t="s">
        <v>16</v>
      </c>
      <c r="D9" s="34" t="s">
        <v>4</v>
      </c>
      <c r="E9" s="35">
        <v>1</v>
      </c>
      <c r="F9" s="39"/>
      <c r="G9" s="5">
        <f t="shared" si="1"/>
        <v>0</v>
      </c>
      <c r="H9" s="37"/>
    </row>
    <row r="10" spans="2:8" ht="39" x14ac:dyDescent="0.2">
      <c r="B10" s="45" t="s">
        <v>29</v>
      </c>
      <c r="C10" s="41" t="s">
        <v>27</v>
      </c>
      <c r="D10" s="7" t="s">
        <v>4</v>
      </c>
      <c r="E10" s="10">
        <v>2</v>
      </c>
      <c r="F10" s="11"/>
      <c r="G10" s="5">
        <f t="shared" si="1"/>
        <v>0</v>
      </c>
      <c r="H10" s="41"/>
    </row>
    <row r="11" spans="2:8" ht="13" x14ac:dyDescent="0.2">
      <c r="B11" s="45" t="s">
        <v>30</v>
      </c>
      <c r="C11" s="41" t="s">
        <v>28</v>
      </c>
      <c r="D11" s="7" t="s">
        <v>4</v>
      </c>
      <c r="E11" s="45">
        <v>1</v>
      </c>
      <c r="F11" s="5"/>
      <c r="G11" s="5">
        <f t="shared" si="1"/>
        <v>0</v>
      </c>
      <c r="H11" s="41"/>
    </row>
    <row r="12" spans="2:8" x14ac:dyDescent="0.2">
      <c r="B12" s="13"/>
      <c r="C12" s="14"/>
      <c r="D12" s="15"/>
      <c r="E12" s="16"/>
      <c r="F12" s="17"/>
      <c r="G12" s="18"/>
      <c r="H12" s="19"/>
    </row>
    <row r="13" spans="2:8" ht="13" x14ac:dyDescent="0.2">
      <c r="B13" s="42"/>
      <c r="C13" s="40" t="s">
        <v>19</v>
      </c>
      <c r="D13" s="15"/>
      <c r="E13" s="16"/>
      <c r="F13" s="17"/>
      <c r="G13" s="18"/>
      <c r="H13" s="19"/>
    </row>
    <row r="14" spans="2:8" ht="39" customHeight="1" x14ac:dyDescent="0.2">
      <c r="B14" s="43">
        <v>1</v>
      </c>
      <c r="C14" s="40" t="s">
        <v>20</v>
      </c>
      <c r="D14" s="15"/>
      <c r="E14" s="16"/>
      <c r="F14" s="17"/>
      <c r="G14" s="18"/>
      <c r="H14" s="19"/>
    </row>
    <row r="15" spans="2:8" ht="34" customHeight="1" x14ac:dyDescent="0.2">
      <c r="B15" s="43">
        <v>2</v>
      </c>
      <c r="C15" s="40" t="s">
        <v>21</v>
      </c>
      <c r="D15" s="15"/>
      <c r="E15" s="16"/>
      <c r="F15" s="17"/>
      <c r="G15" s="18"/>
      <c r="H15" s="19"/>
    </row>
    <row r="16" spans="2:8" ht="24" customHeight="1" x14ac:dyDescent="0.2">
      <c r="B16" s="44">
        <v>3</v>
      </c>
      <c r="C16" s="41" t="s">
        <v>22</v>
      </c>
      <c r="D16" s="15"/>
      <c r="E16" s="16"/>
      <c r="F16" s="17"/>
      <c r="G16" s="18"/>
      <c r="H16" s="19"/>
    </row>
    <row r="17" spans="2:8" ht="35" customHeight="1" x14ac:dyDescent="0.2">
      <c r="B17" s="44">
        <v>4</v>
      </c>
      <c r="C17" s="41" t="s">
        <v>23</v>
      </c>
      <c r="D17" s="15"/>
      <c r="E17" s="16"/>
      <c r="F17" s="17"/>
      <c r="G17" s="18"/>
      <c r="H17" s="19"/>
    </row>
    <row r="18" spans="2:8" ht="30" customHeight="1" x14ac:dyDescent="0.2">
      <c r="B18" s="45">
        <v>5</v>
      </c>
      <c r="C18" s="41" t="s">
        <v>24</v>
      </c>
      <c r="D18" s="15"/>
      <c r="E18" s="22"/>
      <c r="F18" s="18"/>
      <c r="G18" s="18"/>
      <c r="H18" s="19"/>
    </row>
    <row r="19" spans="2:8" x14ac:dyDescent="0.2">
      <c r="B19" s="22"/>
      <c r="C19" s="20"/>
      <c r="D19" s="15"/>
      <c r="E19" s="22"/>
      <c r="F19" s="23"/>
      <c r="G19" s="21"/>
      <c r="H19" s="19"/>
    </row>
    <row r="20" spans="2:8" x14ac:dyDescent="0.2">
      <c r="B20" s="22"/>
      <c r="C20" s="20"/>
      <c r="D20" s="15"/>
      <c r="E20" s="22"/>
      <c r="F20" s="23"/>
      <c r="G20" s="21"/>
      <c r="H20" s="19"/>
    </row>
    <row r="21" spans="2:8" x14ac:dyDescent="0.2">
      <c r="B21" s="49"/>
      <c r="C21" s="49"/>
      <c r="D21" s="49"/>
      <c r="E21" s="49"/>
      <c r="F21" s="49"/>
      <c r="G21" s="21"/>
      <c r="H21" s="21"/>
    </row>
    <row r="23" spans="2:8" x14ac:dyDescent="0.2">
      <c r="B23" s="24"/>
      <c r="C23" s="21"/>
      <c r="D23" s="21"/>
      <c r="E23" s="21"/>
      <c r="F23" s="21"/>
      <c r="G23" s="21"/>
      <c r="H23" s="21"/>
    </row>
    <row r="24" spans="2:8" x14ac:dyDescent="0.2">
      <c r="B24" s="13"/>
      <c r="C24" s="14"/>
      <c r="D24" s="15"/>
      <c r="E24" s="16"/>
      <c r="F24" s="17"/>
      <c r="G24" s="18"/>
      <c r="H24" s="19"/>
    </row>
    <row r="25" spans="2:8" x14ac:dyDescent="0.2">
      <c r="B25" s="13"/>
      <c r="C25" s="14"/>
      <c r="D25" s="15"/>
      <c r="E25" s="16"/>
      <c r="F25" s="17"/>
      <c r="G25" s="18"/>
      <c r="H25" s="19"/>
    </row>
    <row r="26" spans="2:8" x14ac:dyDescent="0.2">
      <c r="B26" s="13"/>
      <c r="C26" s="14"/>
      <c r="D26" s="15"/>
      <c r="E26" s="16"/>
      <c r="F26" s="17"/>
      <c r="G26" s="18"/>
      <c r="H26" s="25"/>
    </row>
    <row r="27" spans="2:8" x14ac:dyDescent="0.2">
      <c r="B27" s="49"/>
      <c r="C27" s="49"/>
      <c r="D27" s="49"/>
      <c r="E27" s="49"/>
      <c r="F27" s="49"/>
      <c r="G27" s="21"/>
      <c r="H27" s="21"/>
    </row>
  </sheetData>
  <mergeCells count="3">
    <mergeCell ref="B2:H2"/>
    <mergeCell ref="B21:F21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Singh</dc:creator>
  <cp:lastModifiedBy>Usman Siddiqui</cp:lastModifiedBy>
  <cp:lastPrinted>2022-05-30T04:09:51Z</cp:lastPrinted>
  <dcterms:created xsi:type="dcterms:W3CDTF">2013-03-04T07:41:21Z</dcterms:created>
  <dcterms:modified xsi:type="dcterms:W3CDTF">2024-02-02T13:27:56Z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